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準備\R07助成金交付申請書（競技専門部）\"/>
    </mc:Choice>
  </mc:AlternateContent>
  <xr:revisionPtr revIDLastSave="0" documentId="13_ncr:1_{1795AFE3-E931-422D-A5A7-D7632FB18F6C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記入例" sheetId="3" r:id="rId1"/>
    <sheet name="様式" sheetId="2" r:id="rId2"/>
  </sheets>
  <definedNames>
    <definedName name="_xlnm.Print_Area" localSheetId="0">記入例!$A$1:$E$42</definedName>
    <definedName name="_xlnm.Print_Area" localSheetId="1">様式!$A$1:$E$40</definedName>
  </definedNames>
  <calcPr calcId="191029"/>
</workbook>
</file>

<file path=xl/calcChain.xml><?xml version="1.0" encoding="utf-8"?>
<calcChain xmlns="http://schemas.openxmlformats.org/spreadsheetml/2006/main">
  <c r="D39" i="3" l="1"/>
  <c r="C39" i="3"/>
  <c r="B39" i="3"/>
  <c r="D38" i="3"/>
  <c r="D37" i="3"/>
  <c r="D36" i="3"/>
  <c r="D35" i="3"/>
  <c r="D34" i="3"/>
  <c r="D33" i="3"/>
  <c r="D31" i="3"/>
  <c r="D30" i="3"/>
  <c r="D26" i="3"/>
  <c r="D25" i="3"/>
  <c r="D24" i="3"/>
  <c r="D20" i="3"/>
  <c r="C20" i="3"/>
  <c r="B20" i="3"/>
  <c r="D19" i="3"/>
  <c r="D18" i="3"/>
  <c r="D17" i="3"/>
  <c r="D13" i="3"/>
  <c r="D12" i="3"/>
  <c r="D8" i="3"/>
  <c r="D7" i="3"/>
  <c r="D6" i="3"/>
</calcChain>
</file>

<file path=xl/sharedStrings.xml><?xml version="1.0" encoding="utf-8"?>
<sst xmlns="http://schemas.openxmlformats.org/spreadsheetml/2006/main" count="83" uniqueCount="68">
  <si>
    <t xml:space="preserve"> 登録料</t>
  </si>
  <si>
    <t xml:space="preserve"> @ 5,000 ×53団体</t>
  </si>
  <si>
    <t xml:space="preserve"> 県交付金</t>
  </si>
  <si>
    <t xml:space="preserve"> @ 2,000 ×53団体</t>
  </si>
  <si>
    <t xml:space="preserve"> 大会参加料</t>
  </si>
  <si>
    <t xml:space="preserve"> Ａ大会 @ 3,000×20団体= 60,000</t>
  </si>
  <si>
    <t xml:space="preserve"> Ｂ大会 @ 2,000×30団体= 60,000</t>
  </si>
  <si>
    <t xml:space="preserve"> Ｃ大会 @ 1,000×40団体= 40,000</t>
  </si>
  <si>
    <t xml:space="preserve"> Ｄ大会 @ 1,000×40団体= 40,000</t>
  </si>
  <si>
    <t xml:space="preserve"> 講習会参加料</t>
  </si>
  <si>
    <t xml:space="preserve"> @ 1,000 ×100 人＝100,000</t>
  </si>
  <si>
    <r>
      <t xml:space="preserve"> </t>
    </r>
    <r>
      <rPr>
        <b/>
        <sz val="10"/>
        <color theme="1"/>
        <rFont val="ＭＳ 明朝"/>
        <family val="1"/>
        <charset val="128"/>
      </rPr>
      <t>助成金</t>
    </r>
  </si>
  <si>
    <t xml:space="preserve"> 寄附金</t>
  </si>
  <si>
    <t xml:space="preserve"> 雑収入</t>
  </si>
  <si>
    <t xml:space="preserve"> 預金利子</t>
  </si>
  <si>
    <t xml:space="preserve"> 前年度繰越金</t>
  </si>
  <si>
    <t xml:space="preserve"> 　合　　　　計</t>
  </si>
  <si>
    <t xml:space="preserve"> 県協会会費</t>
  </si>
  <si>
    <t xml:space="preserve"> @ 2,000 × 53 団体 = 106,000</t>
  </si>
  <si>
    <t xml:space="preserve"> 大会運営費</t>
  </si>
  <si>
    <t xml:space="preserve"> Ａ大会（ﾚﾌﾟﾘｶ、参加賞ほか)    50,000</t>
  </si>
  <si>
    <t xml:space="preserve"> 謝礼金</t>
  </si>
  <si>
    <t xml:space="preserve"> @ 10,000× 5人 = 50,000</t>
  </si>
  <si>
    <t xml:space="preserve"> @ 5,000 ×10人 = 50,000</t>
  </si>
  <si>
    <t xml:space="preserve"> 会場使用料</t>
  </si>
  <si>
    <t xml:space="preserve"> Ａ～Ｄ大会及び講習会会場使用料</t>
  </si>
  <si>
    <t xml:space="preserve"> 会議費</t>
  </si>
  <si>
    <t xml:space="preserve"> 消耗品費</t>
  </si>
  <si>
    <t xml:space="preserve"> 賞状、封筒等</t>
  </si>
  <si>
    <t xml:space="preserve"> 印刷製本費</t>
  </si>
  <si>
    <t xml:space="preserve"> 賞状印刷、講習会資料、大会ﾌﾟﾛｸﾞﾗﾑ ほか</t>
  </si>
  <si>
    <t xml:space="preserve"> 通信運搬費</t>
  </si>
  <si>
    <t xml:space="preserve"> 大会通知等の切手代</t>
  </si>
  <si>
    <t>収入　　　　　　　　　　　　　　　　　　　　　　　　　　　　　　　　　　　　</t>
    <phoneticPr fontId="7"/>
  </si>
  <si>
    <t xml:space="preserve"> 強化費</t>
    <phoneticPr fontId="7"/>
  </si>
  <si>
    <t>支出</t>
    <phoneticPr fontId="7"/>
  </si>
  <si>
    <t xml:space="preserve"> Ｂ大会（　〃　　〃　　）　    50,000</t>
    <phoneticPr fontId="7"/>
  </si>
  <si>
    <t xml:space="preserve"> Ｃ大会（　〃　　〃　　）　    40,000</t>
    <phoneticPr fontId="7"/>
  </si>
  <si>
    <t xml:space="preserve"> Ｄ大会（　〃　　〃　　）　    40,000</t>
    <phoneticPr fontId="7"/>
  </si>
  <si>
    <t>（単位：円）</t>
    <rPh sb="1" eb="3">
      <t>タンイ</t>
    </rPh>
    <rPh sb="4" eb="5">
      <t>エン</t>
    </rPh>
    <phoneticPr fontId="7"/>
  </si>
  <si>
    <t>代表者名</t>
    <rPh sb="0" eb="3">
      <t>ダイヒョウシャ</t>
    </rPh>
    <rPh sb="3" eb="4">
      <t>メイ</t>
    </rPh>
    <phoneticPr fontId="7"/>
  </si>
  <si>
    <t>(単位：円）</t>
    <rPh sb="1" eb="3">
      <t>タンイ</t>
    </rPh>
    <rPh sb="4" eb="5">
      <t>エン</t>
    </rPh>
    <phoneticPr fontId="7"/>
  </si>
  <si>
    <t>団 体 名</t>
    <rPh sb="0" eb="1">
      <t>ダン</t>
    </rPh>
    <rPh sb="2" eb="3">
      <t>カラダ</t>
    </rPh>
    <rPh sb="4" eb="5">
      <t>メイ</t>
    </rPh>
    <phoneticPr fontId="7"/>
  </si>
  <si>
    <t>　　岡山市○○○○協会</t>
    <rPh sb="2" eb="5">
      <t>オカヤマシ</t>
    </rPh>
    <rPh sb="9" eb="11">
      <t>キョウカイ</t>
    </rPh>
    <phoneticPr fontId="7"/>
  </si>
  <si>
    <t>科　　　　目</t>
    <rPh sb="0" eb="1">
      <t>カ</t>
    </rPh>
    <phoneticPr fontId="13"/>
  </si>
  <si>
    <t>予算額
(a)</t>
    <phoneticPr fontId="13"/>
  </si>
  <si>
    <t>前年度
予算額(b)</t>
    <phoneticPr fontId="13"/>
  </si>
  <si>
    <t>増　減
(a)-(b)</t>
    <phoneticPr fontId="13"/>
  </si>
  <si>
    <t>摘　　　　　要</t>
    <phoneticPr fontId="13"/>
  </si>
  <si>
    <t>予算額
(a)</t>
    <phoneticPr fontId="13"/>
  </si>
  <si>
    <t>前年度
予算額(b)</t>
    <phoneticPr fontId="13"/>
  </si>
  <si>
    <t>増　減
(a)-(b)</t>
    <phoneticPr fontId="13"/>
  </si>
  <si>
    <t>摘　　　　　要</t>
    <phoneticPr fontId="13"/>
  </si>
  <si>
    <t>予算額
(a)</t>
    <phoneticPr fontId="13"/>
  </si>
  <si>
    <t>前年度
予算額(b)</t>
    <phoneticPr fontId="13"/>
  </si>
  <si>
    <t>増　減
(a)-(b)</t>
    <phoneticPr fontId="13"/>
  </si>
  <si>
    <r>
      <rPr>
        <sz val="9"/>
        <color theme="1"/>
        <rFont val="ＭＳ 明朝"/>
        <family val="1"/>
        <charset val="128"/>
      </rPr>
      <t xml:space="preserve"> </t>
    </r>
    <r>
      <rPr>
        <b/>
        <sz val="9"/>
        <color theme="1"/>
        <rFont val="ＭＳ 明朝"/>
        <family val="1"/>
        <charset val="128"/>
      </rPr>
      <t xml:space="preserve">岡山市スポーツ協会事業助成金 </t>
    </r>
    <r>
      <rPr>
        <b/>
        <sz val="10"/>
        <color theme="1"/>
        <rFont val="ＭＳ 明朝"/>
        <family val="1"/>
        <charset val="128"/>
      </rPr>
      <t xml:space="preserve">  50,000</t>
    </r>
    <rPh sb="8" eb="10">
      <t>キョウカイ</t>
    </rPh>
    <rPh sb="10" eb="12">
      <t>ジギョウ</t>
    </rPh>
    <phoneticPr fontId="7"/>
  </si>
  <si>
    <t xml:space="preserve">      令和　　年　　月　　日</t>
    <rPh sb="6" eb="8">
      <t>レイワ</t>
    </rPh>
    <phoneticPr fontId="7"/>
  </si>
  <si>
    <t xml:space="preserve"> 予備費（繰越金）</t>
    <rPh sb="1" eb="4">
      <t>ヨビヒ</t>
    </rPh>
    <rPh sb="5" eb="7">
      <t>クリコシ</t>
    </rPh>
    <rPh sb="7" eb="8">
      <t>キン</t>
    </rPh>
    <phoneticPr fontId="7"/>
  </si>
  <si>
    <t>　　　　　令和○年○月○○日</t>
    <rPh sb="5" eb="6">
      <t>レイ</t>
    </rPh>
    <rPh sb="6" eb="7">
      <t>ワ</t>
    </rPh>
    <phoneticPr fontId="7"/>
  </si>
  <si>
    <t xml:space="preserve"> 岡山市ｽﾎﾟｰﾂ協会負担金</t>
    <rPh sb="1" eb="4">
      <t>オカヤマシ</t>
    </rPh>
    <rPh sb="9" eb="11">
      <t>キョウカイ</t>
    </rPh>
    <rPh sb="11" eb="14">
      <t>フタンキン</t>
    </rPh>
    <phoneticPr fontId="7"/>
  </si>
  <si>
    <r>
      <rPr>
        <sz val="9"/>
        <color theme="1"/>
        <rFont val="ＭＳ 明朝"/>
        <family val="1"/>
        <charset val="128"/>
      </rPr>
      <t xml:space="preserve"> </t>
    </r>
    <r>
      <rPr>
        <b/>
        <sz val="9"/>
        <color theme="1"/>
        <rFont val="ＭＳ 明朝"/>
        <family val="1"/>
        <charset val="128"/>
      </rPr>
      <t xml:space="preserve">岡山市総合体育大会開催負担金 </t>
    </r>
    <r>
      <rPr>
        <b/>
        <sz val="10"/>
        <color theme="1"/>
        <rFont val="ＭＳ 明朝"/>
        <family val="1"/>
        <charset val="128"/>
      </rPr>
      <t xml:space="preserve">  30,000</t>
    </r>
    <rPh sb="4" eb="6">
      <t>ソウゴウ</t>
    </rPh>
    <rPh sb="6" eb="8">
      <t>タイイク</t>
    </rPh>
    <rPh sb="8" eb="10">
      <t>タイカイ</t>
    </rPh>
    <rPh sb="10" eb="12">
      <t>カイサイ</t>
    </rPh>
    <rPh sb="12" eb="15">
      <t>フタンキン</t>
    </rPh>
    <phoneticPr fontId="7"/>
  </si>
  <si>
    <r>
      <t xml:space="preserve"> </t>
    </r>
    <r>
      <rPr>
        <b/>
        <sz val="10"/>
        <color theme="1"/>
        <rFont val="ＭＳ 明朝"/>
        <family val="1"/>
        <charset val="128"/>
      </rPr>
      <t>　　　〃　　   会場使用料　 10,000</t>
    </r>
    <phoneticPr fontId="7"/>
  </si>
  <si>
    <r>
      <rPr>
        <b/>
        <sz val="9"/>
        <color theme="1"/>
        <rFont val="ＭＳ 明朝"/>
        <family val="1"/>
        <charset val="128"/>
      </rPr>
      <t xml:space="preserve"> 競技力向上事業（選手強化） </t>
    </r>
    <r>
      <rPr>
        <b/>
        <sz val="10"/>
        <color theme="1"/>
        <rFont val="ＭＳ 明朝"/>
        <family val="1"/>
        <charset val="128"/>
      </rPr>
      <t xml:space="preserve"> 　 50,000</t>
    </r>
    <rPh sb="1" eb="4">
      <t>キョウギリョク</t>
    </rPh>
    <rPh sb="4" eb="6">
      <t>コウジョウ</t>
    </rPh>
    <rPh sb="6" eb="8">
      <t>ジギョウ</t>
    </rPh>
    <rPh sb="9" eb="11">
      <t>センシュ</t>
    </rPh>
    <rPh sb="11" eb="13">
      <t>キョウカ</t>
    </rPh>
    <phoneticPr fontId="7"/>
  </si>
  <si>
    <t xml:space="preserve"> 競技力向上事業（選手強化）</t>
    <rPh sb="1" eb="4">
      <t>キョウギリョク</t>
    </rPh>
    <rPh sb="4" eb="6">
      <t>コウジョウ</t>
    </rPh>
    <rPh sb="6" eb="8">
      <t>ジギョウ</t>
    </rPh>
    <rPh sb="9" eb="11">
      <t>センシュ</t>
    </rPh>
    <rPh sb="11" eb="13">
      <t>キョウカ</t>
    </rPh>
    <phoneticPr fontId="7"/>
  </si>
  <si>
    <t>　　　会長　　○○ ○○　　　　</t>
    <rPh sb="3" eb="5">
      <t>カイチョウ</t>
    </rPh>
    <phoneticPr fontId="7"/>
  </si>
  <si>
    <t>令和８年度　収支予算書</t>
    <rPh sb="0" eb="1">
      <t>レイ</t>
    </rPh>
    <rPh sb="1" eb="2">
      <t>ワ</t>
    </rPh>
    <phoneticPr fontId="7"/>
  </si>
  <si>
    <t>令和８年度　収支予算書</t>
    <rPh sb="0" eb="1">
      <t>レイ</t>
    </rPh>
    <rPh sb="1" eb="2">
      <t>ワ</t>
    </rPh>
    <rPh sb="3" eb="5">
      <t>ネンド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</si>
</sst>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 x14ac:knownFonts="1">
    <font>
      <sz val="11"/>
      <color theme="1"/>
      <name val="ＭＳ Ｐ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2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u/>
      <sz val="10.5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b/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0" fontId="3" fillId="0" borderId="14" xfId="0" applyFont="1" applyBorder="1" applyAlignment="1">
      <alignment horizontal="justify" vertical="center" wrapText="1"/>
    </xf>
    <xf numFmtId="0" fontId="3" fillId="0" borderId="15" xfId="0" applyFont="1" applyBorder="1" applyAlignment="1">
      <alignment horizontal="justify" vertical="center" wrapText="1"/>
    </xf>
    <xf numFmtId="0" fontId="3" fillId="0" borderId="16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vertical="center" wrapText="1"/>
    </xf>
    <xf numFmtId="0" fontId="3" fillId="0" borderId="19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justify" vertical="center" wrapText="1"/>
    </xf>
    <xf numFmtId="0" fontId="3" fillId="0" borderId="18" xfId="0" applyFont="1" applyBorder="1" applyAlignment="1">
      <alignment horizontal="justify" vertical="center" wrapText="1"/>
    </xf>
    <xf numFmtId="3" fontId="3" fillId="0" borderId="1" xfId="0" applyNumberFormat="1" applyFont="1" applyBorder="1" applyAlignment="1">
      <alignment horizontal="right" vertical="center" wrapText="1"/>
    </xf>
    <xf numFmtId="3" fontId="3" fillId="0" borderId="4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3" fontId="3" fillId="0" borderId="6" xfId="0" applyNumberFormat="1" applyFont="1" applyBorder="1" applyAlignment="1">
      <alignment horizontal="right" vertical="center" wrapText="1"/>
    </xf>
    <xf numFmtId="3" fontId="3" fillId="0" borderId="8" xfId="0" applyNumberFormat="1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0" borderId="21" xfId="0" applyFont="1" applyBorder="1" applyAlignment="1">
      <alignment horizontal="justify" vertical="center" wrapText="1"/>
    </xf>
    <xf numFmtId="3" fontId="3" fillId="0" borderId="22" xfId="0" applyNumberFormat="1" applyFont="1" applyBorder="1" applyAlignment="1">
      <alignment horizontal="right" vertical="center" wrapText="1"/>
    </xf>
    <xf numFmtId="0" fontId="3" fillId="0" borderId="23" xfId="0" applyFont="1" applyBorder="1" applyAlignment="1">
      <alignment horizontal="justify" vertical="center" wrapText="1"/>
    </xf>
    <xf numFmtId="3" fontId="3" fillId="0" borderId="24" xfId="0" applyNumberFormat="1" applyFont="1" applyBorder="1" applyAlignment="1">
      <alignment horizontal="right" vertical="center" wrapText="1"/>
    </xf>
    <xf numFmtId="0" fontId="3" fillId="0" borderId="24" xfId="0" applyFont="1" applyBorder="1" applyAlignment="1">
      <alignment horizontal="right" vertical="center" wrapText="1"/>
    </xf>
    <xf numFmtId="0" fontId="3" fillId="0" borderId="25" xfId="0" applyFont="1" applyBorder="1" applyAlignment="1">
      <alignment horizontal="justify" vertical="center" wrapText="1"/>
    </xf>
    <xf numFmtId="0" fontId="9" fillId="0" borderId="0" xfId="0" applyFont="1" applyAlignment="1">
      <alignment horizontal="right" vertical="center"/>
    </xf>
    <xf numFmtId="0" fontId="3" fillId="0" borderId="28" xfId="0" applyFont="1" applyBorder="1" applyAlignment="1">
      <alignment horizontal="justify" vertical="center" wrapText="1"/>
    </xf>
    <xf numFmtId="3" fontId="3" fillId="0" borderId="29" xfId="0" applyNumberFormat="1" applyFont="1" applyBorder="1" applyAlignment="1">
      <alignment horizontal="right" vertical="center" wrapText="1"/>
    </xf>
    <xf numFmtId="3" fontId="3" fillId="0" borderId="30" xfId="0" applyNumberFormat="1" applyFont="1" applyBorder="1" applyAlignment="1">
      <alignment horizontal="right" vertical="center" wrapText="1"/>
    </xf>
    <xf numFmtId="0" fontId="3" fillId="0" borderId="31" xfId="0" applyFont="1" applyBorder="1" applyAlignment="1">
      <alignment horizontal="justify" vertical="center" wrapText="1"/>
    </xf>
    <xf numFmtId="0" fontId="3" fillId="0" borderId="32" xfId="0" applyFont="1" applyBorder="1" applyAlignment="1">
      <alignment horizontal="justify" vertical="center" wrapText="1"/>
    </xf>
    <xf numFmtId="3" fontId="3" fillId="0" borderId="33" xfId="0" applyNumberFormat="1" applyFont="1" applyBorder="1" applyAlignment="1">
      <alignment horizontal="right" vertical="center" wrapText="1"/>
    </xf>
    <xf numFmtId="0" fontId="3" fillId="0" borderId="34" xfId="0" applyFont="1" applyBorder="1" applyAlignment="1">
      <alignment horizontal="right" vertical="center" wrapText="1"/>
    </xf>
    <xf numFmtId="0" fontId="3" fillId="0" borderId="35" xfId="0" applyFont="1" applyBorder="1" applyAlignment="1">
      <alignment horizontal="justify" vertical="center" wrapText="1"/>
    </xf>
    <xf numFmtId="0" fontId="3" fillId="0" borderId="36" xfId="0" applyFont="1" applyBorder="1" applyAlignment="1">
      <alignment horizontal="justify" vertical="center" wrapText="1"/>
    </xf>
    <xf numFmtId="3" fontId="3" fillId="0" borderId="37" xfId="0" applyNumberFormat="1" applyFont="1" applyBorder="1" applyAlignment="1">
      <alignment horizontal="right" vertical="center" wrapText="1"/>
    </xf>
    <xf numFmtId="3" fontId="3" fillId="0" borderId="38" xfId="0" applyNumberFormat="1" applyFont="1" applyBorder="1" applyAlignment="1">
      <alignment horizontal="right" vertical="center" wrapText="1"/>
    </xf>
    <xf numFmtId="0" fontId="3" fillId="0" borderId="38" xfId="0" applyFont="1" applyBorder="1" applyAlignment="1">
      <alignment horizontal="right" vertical="center" wrapText="1"/>
    </xf>
    <xf numFmtId="0" fontId="3" fillId="0" borderId="37" xfId="0" applyFont="1" applyBorder="1" applyAlignment="1">
      <alignment horizontal="right" vertical="center" wrapText="1"/>
    </xf>
    <xf numFmtId="0" fontId="3" fillId="0" borderId="39" xfId="0" applyFont="1" applyBorder="1" applyAlignment="1">
      <alignment horizontal="justify" vertical="center" wrapText="1"/>
    </xf>
    <xf numFmtId="3" fontId="3" fillId="0" borderId="40" xfId="0" applyNumberFormat="1" applyFont="1" applyBorder="1" applyAlignment="1">
      <alignment horizontal="right" vertical="center" wrapText="1"/>
    </xf>
    <xf numFmtId="0" fontId="3" fillId="0" borderId="41" xfId="0" applyFont="1" applyBorder="1" applyAlignment="1">
      <alignment horizontal="justify" vertical="center" wrapText="1"/>
    </xf>
    <xf numFmtId="0" fontId="4" fillId="0" borderId="42" xfId="0" applyFont="1" applyBorder="1" applyAlignment="1">
      <alignment horizontal="justify" vertical="center" wrapText="1"/>
    </xf>
    <xf numFmtId="0" fontId="3" fillId="0" borderId="42" xfId="0" applyFont="1" applyBorder="1" applyAlignment="1">
      <alignment horizontal="justify" vertical="center" wrapText="1"/>
    </xf>
    <xf numFmtId="0" fontId="3" fillId="0" borderId="43" xfId="0" applyFont="1" applyBorder="1" applyAlignment="1">
      <alignment horizontal="justify" vertical="center" wrapText="1"/>
    </xf>
    <xf numFmtId="3" fontId="3" fillId="0" borderId="44" xfId="0" applyNumberFormat="1" applyFont="1" applyBorder="1" applyAlignment="1">
      <alignment horizontal="right" vertical="center" wrapText="1"/>
    </xf>
    <xf numFmtId="0" fontId="3" fillId="0" borderId="44" xfId="0" applyFont="1" applyBorder="1" applyAlignment="1">
      <alignment horizontal="right" vertical="center" wrapText="1"/>
    </xf>
    <xf numFmtId="0" fontId="3" fillId="0" borderId="45" xfId="0" applyFont="1" applyBorder="1" applyAlignment="1">
      <alignment horizontal="justify" vertical="center" wrapText="1"/>
    </xf>
    <xf numFmtId="38" fontId="0" fillId="0" borderId="0" xfId="1" applyFont="1">
      <alignment vertical="center"/>
    </xf>
    <xf numFmtId="38" fontId="3" fillId="0" borderId="11" xfId="1" applyFont="1" applyBorder="1" applyAlignment="1">
      <alignment horizontal="right" vertical="center" wrapText="1"/>
    </xf>
    <xf numFmtId="38" fontId="3" fillId="0" borderId="12" xfId="1" applyFont="1" applyBorder="1" applyAlignment="1">
      <alignment horizontal="right" vertical="center" wrapText="1"/>
    </xf>
    <xf numFmtId="176" fontId="3" fillId="0" borderId="12" xfId="1" applyNumberFormat="1" applyFont="1" applyBorder="1" applyAlignment="1">
      <alignment horizontal="right" vertical="center" wrapText="1"/>
    </xf>
    <xf numFmtId="176" fontId="3" fillId="0" borderId="13" xfId="1" applyNumberFormat="1" applyFont="1" applyBorder="1" applyAlignment="1">
      <alignment horizontal="right" vertical="center" wrapText="1"/>
    </xf>
    <xf numFmtId="176" fontId="3" fillId="0" borderId="10" xfId="1" applyNumberFormat="1" applyFont="1" applyBorder="1" applyAlignment="1">
      <alignment horizontal="right" vertical="center" wrapText="1"/>
    </xf>
    <xf numFmtId="176" fontId="3" fillId="0" borderId="22" xfId="1" applyNumberFormat="1" applyFont="1" applyBorder="1" applyAlignment="1">
      <alignment horizontal="right" vertical="center" wrapText="1"/>
    </xf>
    <xf numFmtId="176" fontId="3" fillId="0" borderId="4" xfId="1" applyNumberFormat="1" applyFont="1" applyBorder="1" applyAlignment="1">
      <alignment horizontal="right" vertical="center" wrapText="1"/>
    </xf>
    <xf numFmtId="176" fontId="3" fillId="0" borderId="26" xfId="1" applyNumberFormat="1" applyFont="1" applyBorder="1" applyAlignment="1">
      <alignment horizontal="right" vertical="center" wrapText="1"/>
    </xf>
    <xf numFmtId="0" fontId="5" fillId="0" borderId="0" xfId="0" applyFont="1">
      <alignment vertical="center"/>
    </xf>
    <xf numFmtId="0" fontId="1" fillId="0" borderId="0" xfId="0" applyFont="1">
      <alignment vertical="center"/>
    </xf>
    <xf numFmtId="0" fontId="3" fillId="0" borderId="36" xfId="0" applyFont="1" applyBorder="1" applyAlignment="1">
      <alignment vertical="top" wrapText="1"/>
    </xf>
    <xf numFmtId="3" fontId="3" fillId="0" borderId="37" xfId="0" applyNumberFormat="1" applyFont="1" applyBorder="1" applyAlignment="1">
      <alignment vertical="top" wrapText="1"/>
    </xf>
    <xf numFmtId="0" fontId="3" fillId="0" borderId="38" xfId="0" applyFont="1" applyBorder="1" applyAlignment="1">
      <alignment vertical="top" wrapText="1"/>
    </xf>
    <xf numFmtId="0" fontId="3" fillId="0" borderId="42" xfId="0" applyFont="1" applyBorder="1" applyAlignment="1">
      <alignment vertical="center" wrapText="1"/>
    </xf>
    <xf numFmtId="3" fontId="3" fillId="0" borderId="37" xfId="0" applyNumberFormat="1" applyFont="1" applyBorder="1" applyAlignment="1">
      <alignment vertical="center" wrapText="1"/>
    </xf>
    <xf numFmtId="0" fontId="3" fillId="0" borderId="37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right"/>
    </xf>
    <xf numFmtId="0" fontId="12" fillId="0" borderId="46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0" fontId="12" fillId="0" borderId="48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176" fontId="3" fillId="0" borderId="8" xfId="1" applyNumberFormat="1" applyFont="1" applyBorder="1" applyAlignment="1">
      <alignment horizontal="right" vertical="center" wrapText="1"/>
    </xf>
    <xf numFmtId="3" fontId="4" fillId="0" borderId="4" xfId="0" applyNumberFormat="1" applyFont="1" applyBorder="1" applyAlignment="1">
      <alignment horizontal="right" vertical="center" wrapText="1"/>
    </xf>
    <xf numFmtId="0" fontId="1" fillId="0" borderId="27" xfId="0" applyFont="1" applyBorder="1" applyAlignment="1"/>
    <xf numFmtId="3" fontId="3" fillId="0" borderId="26" xfId="0" applyNumberFormat="1" applyFont="1" applyBorder="1" applyAlignment="1">
      <alignment vertical="center" wrapText="1"/>
    </xf>
    <xf numFmtId="0" fontId="3" fillId="0" borderId="50" xfId="0" applyFont="1" applyBorder="1" applyAlignment="1">
      <alignment vertical="center" wrapText="1"/>
    </xf>
    <xf numFmtId="38" fontId="3" fillId="0" borderId="49" xfId="1" applyFont="1" applyBorder="1" applyAlignment="1">
      <alignment vertical="center" wrapText="1"/>
    </xf>
    <xf numFmtId="0" fontId="3" fillId="0" borderId="53" xfId="0" applyFont="1" applyBorder="1" applyAlignment="1">
      <alignment vertical="top" wrapText="1"/>
    </xf>
    <xf numFmtId="176" fontId="3" fillId="0" borderId="54" xfId="1" applyNumberFormat="1" applyFont="1" applyBorder="1" applyAlignment="1">
      <alignment vertical="top" wrapText="1"/>
    </xf>
    <xf numFmtId="3" fontId="3" fillId="0" borderId="22" xfId="0" applyNumberFormat="1" applyFont="1" applyBorder="1" applyAlignment="1">
      <alignment vertical="top" wrapText="1"/>
    </xf>
    <xf numFmtId="176" fontId="3" fillId="0" borderId="55" xfId="1" applyNumberFormat="1" applyFont="1" applyBorder="1" applyAlignment="1">
      <alignment vertical="top" wrapText="1"/>
    </xf>
    <xf numFmtId="0" fontId="3" fillId="0" borderId="51" xfId="0" applyFont="1" applyBorder="1" applyAlignment="1">
      <alignment vertical="center" wrapText="1"/>
    </xf>
    <xf numFmtId="176" fontId="3" fillId="0" borderId="52" xfId="1" applyNumberFormat="1" applyFont="1" applyBorder="1" applyAlignment="1">
      <alignment vertical="center" wrapText="1"/>
    </xf>
    <xf numFmtId="38" fontId="3" fillId="0" borderId="52" xfId="1" applyFont="1" applyBorder="1" applyAlignment="1">
      <alignment vertical="center" wrapText="1"/>
    </xf>
    <xf numFmtId="38" fontId="3" fillId="0" borderId="55" xfId="1" applyFont="1" applyBorder="1" applyAlignment="1">
      <alignment vertical="top" wrapText="1"/>
    </xf>
    <xf numFmtId="38" fontId="3" fillId="0" borderId="54" xfId="1" applyFont="1" applyBorder="1" applyAlignment="1">
      <alignment vertical="top" wrapText="1"/>
    </xf>
    <xf numFmtId="0" fontId="3" fillId="0" borderId="36" xfId="0" applyFont="1" applyBorder="1" applyAlignment="1">
      <alignment vertical="center" wrapText="1"/>
    </xf>
    <xf numFmtId="0" fontId="3" fillId="0" borderId="53" xfId="0" applyFont="1" applyBorder="1" applyAlignment="1">
      <alignment vertical="center" wrapText="1"/>
    </xf>
    <xf numFmtId="38" fontId="3" fillId="0" borderId="55" xfId="1" applyFont="1" applyBorder="1" applyAlignment="1">
      <alignment vertical="center" wrapText="1"/>
    </xf>
    <xf numFmtId="3" fontId="4" fillId="0" borderId="26" xfId="0" applyNumberFormat="1" applyFont="1" applyBorder="1" applyAlignment="1">
      <alignment vertical="center" wrapText="1"/>
    </xf>
    <xf numFmtId="3" fontId="4" fillId="0" borderId="37" xfId="0" applyNumberFormat="1" applyFont="1" applyBorder="1" applyAlignment="1">
      <alignment vertical="center" wrapText="1"/>
    </xf>
    <xf numFmtId="3" fontId="4" fillId="0" borderId="22" xfId="0" applyNumberFormat="1" applyFont="1" applyBorder="1" applyAlignment="1">
      <alignment vertical="center" wrapText="1"/>
    </xf>
    <xf numFmtId="3" fontId="3" fillId="0" borderId="22" xfId="0" applyNumberFormat="1" applyFont="1" applyBorder="1" applyAlignment="1">
      <alignment vertical="center" wrapText="1"/>
    </xf>
    <xf numFmtId="0" fontId="1" fillId="0" borderId="0" xfId="0" applyFont="1" applyAlignment="1"/>
    <xf numFmtId="0" fontId="4" fillId="0" borderId="3" xfId="0" applyFont="1" applyBorder="1" applyAlignment="1">
      <alignment horizontal="left" vertical="center" shrinkToFit="1"/>
    </xf>
    <xf numFmtId="176" fontId="3" fillId="0" borderId="26" xfId="1" applyNumberFormat="1" applyFont="1" applyBorder="1" applyAlignment="1">
      <alignment vertical="center" wrapText="1"/>
    </xf>
    <xf numFmtId="176" fontId="3" fillId="0" borderId="22" xfId="1" applyNumberFormat="1" applyFont="1" applyBorder="1" applyAlignment="1">
      <alignment vertical="top" wrapText="1"/>
    </xf>
    <xf numFmtId="38" fontId="3" fillId="0" borderId="56" xfId="1" applyFont="1" applyBorder="1" applyAlignment="1">
      <alignment vertical="center" wrapText="1"/>
    </xf>
    <xf numFmtId="0" fontId="4" fillId="0" borderId="18" xfId="0" applyFont="1" applyBorder="1" applyAlignment="1">
      <alignment horizontal="justify" vertical="center" wrapText="1"/>
    </xf>
    <xf numFmtId="3" fontId="4" fillId="0" borderId="6" xfId="0" applyNumberFormat="1" applyFont="1" applyBorder="1" applyAlignment="1">
      <alignment horizontal="right" vertical="center" wrapText="1"/>
    </xf>
    <xf numFmtId="0" fontId="11" fillId="0" borderId="57" xfId="0" applyFont="1" applyBorder="1" applyAlignment="1"/>
    <xf numFmtId="0" fontId="9" fillId="0" borderId="58" xfId="0" applyFont="1" applyBorder="1" applyAlignment="1">
      <alignment horizontal="right"/>
    </xf>
    <xf numFmtId="0" fontId="11" fillId="0" borderId="58" xfId="0" applyFont="1" applyBorder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justify" vertical="center" wrapText="1"/>
    </xf>
    <xf numFmtId="0" fontId="1" fillId="0" borderId="0" xfId="0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85725</xdr:rowOff>
    </xdr:from>
    <xdr:to>
      <xdr:col>0</xdr:col>
      <xdr:colOff>1219200</xdr:colOff>
      <xdr:row>1</xdr:row>
      <xdr:rowOff>219075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E80294B-07E9-4474-81BF-DE46B161815A}"/>
            </a:ext>
          </a:extLst>
        </xdr:cNvPr>
        <xdr:cNvSpPr txBox="1"/>
      </xdr:nvSpPr>
      <xdr:spPr>
        <a:xfrm>
          <a:off x="152400" y="85725"/>
          <a:ext cx="1066800" cy="400050"/>
        </a:xfrm>
        <a:prstGeom prst="rect">
          <a:avLst/>
        </a:prstGeom>
        <a:noFill/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kumimoji="1" lang="ja-JP" altLang="en-US" sz="1800" b="1"/>
            <a:t>記 入 例</a:t>
          </a:r>
          <a:endParaRPr kumimoji="1" lang="en-US" altLang="ja-JP" sz="1800" b="1"/>
        </a:p>
        <a:p>
          <a:endParaRPr kumimoji="1" lang="ja-JP" altLang="en-US" sz="1100"/>
        </a:p>
      </xdr:txBody>
    </xdr:sp>
    <xdr:clientData/>
  </xdr:twoCellAnchor>
  <xdr:twoCellAnchor>
    <xdr:from>
      <xdr:col>0</xdr:col>
      <xdr:colOff>685798</xdr:colOff>
      <xdr:row>13</xdr:row>
      <xdr:rowOff>95250</xdr:rowOff>
    </xdr:from>
    <xdr:to>
      <xdr:col>2</xdr:col>
      <xdr:colOff>104775</xdr:colOff>
      <xdr:row>17</xdr:row>
      <xdr:rowOff>180975</xdr:rowOff>
    </xdr:to>
    <xdr:sp macro="" textlink="">
      <xdr:nvSpPr>
        <xdr:cNvPr id="3" name="吹き出し: 円形 2">
          <a:extLst>
            <a:ext uri="{FF2B5EF4-FFF2-40B4-BE49-F238E27FC236}">
              <a16:creationId xmlns:a16="http://schemas.microsoft.com/office/drawing/2014/main" id="{2EDA491E-873D-408E-B22E-9006178DC3C6}"/>
            </a:ext>
          </a:extLst>
        </xdr:cNvPr>
        <xdr:cNvSpPr/>
      </xdr:nvSpPr>
      <xdr:spPr>
        <a:xfrm>
          <a:off x="685798" y="3343275"/>
          <a:ext cx="1571627" cy="1000125"/>
        </a:xfrm>
        <a:prstGeom prst="wedgeEllipseCallout">
          <a:avLst>
            <a:gd name="adj1" fmla="val 8263"/>
            <a:gd name="adj2" fmla="val 64853"/>
          </a:avLst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="0" i="1"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前年度繰越金を必ず記載してください。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DDF0B-CACE-4A5D-82AA-32E28D6B14DC}">
  <dimension ref="A1:F46"/>
  <sheetViews>
    <sheetView zoomScaleNormal="100" workbookViewId="0"/>
  </sheetViews>
  <sheetFormatPr defaultRowHeight="13.5" x14ac:dyDescent="0.15"/>
  <cols>
    <col min="1" max="1" width="17.625" customWidth="1"/>
    <col min="2" max="3" width="10.625" customWidth="1"/>
    <col min="4" max="4" width="12.125" style="54" customWidth="1"/>
    <col min="5" max="5" width="36.875" customWidth="1"/>
  </cols>
  <sheetData>
    <row r="1" spans="1:6" ht="21" x14ac:dyDescent="0.15">
      <c r="A1" s="3"/>
    </row>
    <row r="2" spans="1:6" ht="27" customHeight="1" x14ac:dyDescent="0.15">
      <c r="A2" s="109" t="s">
        <v>67</v>
      </c>
      <c r="B2" s="110"/>
      <c r="C2" s="110"/>
      <c r="D2" s="110"/>
      <c r="E2" s="110"/>
    </row>
    <row r="3" spans="1:6" ht="12.75" customHeight="1" x14ac:dyDescent="0.15">
      <c r="A3" s="1"/>
    </row>
    <row r="4" spans="1:6" ht="18" thickBot="1" x14ac:dyDescent="0.2">
      <c r="A4" s="6" t="s">
        <v>33</v>
      </c>
      <c r="E4" s="31" t="s">
        <v>39</v>
      </c>
    </row>
    <row r="5" spans="1:6" s="4" customFormat="1" ht="33" customHeight="1" thickBot="1" x14ac:dyDescent="0.2">
      <c r="A5" s="73" t="s">
        <v>44</v>
      </c>
      <c r="B5" s="74" t="s">
        <v>45</v>
      </c>
      <c r="C5" s="74" t="s">
        <v>46</v>
      </c>
      <c r="D5" s="74" t="s">
        <v>47</v>
      </c>
      <c r="E5" s="75" t="s">
        <v>48</v>
      </c>
      <c r="F5" s="76"/>
    </row>
    <row r="6" spans="1:6" ht="18" customHeight="1" x14ac:dyDescent="0.15">
      <c r="A6" s="13" t="s">
        <v>0</v>
      </c>
      <c r="B6" s="19">
        <v>265000</v>
      </c>
      <c r="C6" s="19">
        <v>250000</v>
      </c>
      <c r="D6" s="55">
        <f>B6-C6</f>
        <v>15000</v>
      </c>
      <c r="E6" s="7" t="s">
        <v>1</v>
      </c>
      <c r="F6" s="71"/>
    </row>
    <row r="7" spans="1:6" ht="18" customHeight="1" x14ac:dyDescent="0.15">
      <c r="A7" s="14" t="s">
        <v>2</v>
      </c>
      <c r="B7" s="20">
        <v>106000</v>
      </c>
      <c r="C7" s="20">
        <v>100000</v>
      </c>
      <c r="D7" s="56">
        <f t="shared" ref="D7:D20" si="0">B7-C7</f>
        <v>6000</v>
      </c>
      <c r="E7" s="9" t="s">
        <v>3</v>
      </c>
      <c r="F7" s="71"/>
    </row>
    <row r="8" spans="1:6" ht="18" customHeight="1" x14ac:dyDescent="0.15">
      <c r="A8" s="87" t="s">
        <v>4</v>
      </c>
      <c r="B8" s="80">
        <v>200000</v>
      </c>
      <c r="C8" s="80">
        <v>200000</v>
      </c>
      <c r="D8" s="89">
        <f t="shared" si="0"/>
        <v>0</v>
      </c>
      <c r="E8" s="16" t="s">
        <v>5</v>
      </c>
      <c r="F8" s="71"/>
    </row>
    <row r="9" spans="1:6" ht="18" customHeight="1" x14ac:dyDescent="0.15">
      <c r="A9" s="65"/>
      <c r="B9" s="66"/>
      <c r="C9" s="66"/>
      <c r="D9" s="90"/>
      <c r="E9" s="18" t="s">
        <v>6</v>
      </c>
      <c r="F9" s="71"/>
    </row>
    <row r="10" spans="1:6" ht="18" customHeight="1" x14ac:dyDescent="0.15">
      <c r="A10" s="65"/>
      <c r="B10" s="66"/>
      <c r="C10" s="66"/>
      <c r="D10" s="90"/>
      <c r="E10" s="18" t="s">
        <v>7</v>
      </c>
      <c r="F10" s="71"/>
    </row>
    <row r="11" spans="1:6" ht="18" customHeight="1" x14ac:dyDescent="0.15">
      <c r="A11" s="83"/>
      <c r="B11" s="85"/>
      <c r="C11" s="85"/>
      <c r="D11" s="91"/>
      <c r="E11" s="17" t="s">
        <v>8</v>
      </c>
      <c r="F11" s="71"/>
    </row>
    <row r="12" spans="1:6" ht="18" customHeight="1" x14ac:dyDescent="0.15">
      <c r="A12" s="14" t="s">
        <v>9</v>
      </c>
      <c r="B12" s="20">
        <v>100000</v>
      </c>
      <c r="C12" s="20">
        <v>100000</v>
      </c>
      <c r="D12" s="56">
        <f t="shared" si="0"/>
        <v>0</v>
      </c>
      <c r="E12" s="9" t="s">
        <v>10</v>
      </c>
      <c r="F12" s="71"/>
    </row>
    <row r="13" spans="1:6" ht="18" customHeight="1" x14ac:dyDescent="0.15">
      <c r="A13" s="87" t="s">
        <v>11</v>
      </c>
      <c r="B13" s="95">
        <v>140000</v>
      </c>
      <c r="C13" s="80">
        <v>140000</v>
      </c>
      <c r="D13" s="89">
        <f t="shared" si="0"/>
        <v>0</v>
      </c>
      <c r="E13" s="16" t="s">
        <v>56</v>
      </c>
      <c r="F13" s="71"/>
    </row>
    <row r="14" spans="1:6" ht="18" customHeight="1" x14ac:dyDescent="0.15">
      <c r="A14" s="92"/>
      <c r="B14" s="96"/>
      <c r="C14" s="69"/>
      <c r="D14" s="94"/>
      <c r="E14" s="18" t="s">
        <v>61</v>
      </c>
      <c r="F14" s="71"/>
    </row>
    <row r="15" spans="1:6" ht="18" customHeight="1" x14ac:dyDescent="0.15">
      <c r="A15" s="92"/>
      <c r="B15" s="96"/>
      <c r="C15" s="69"/>
      <c r="D15" s="94"/>
      <c r="E15" s="18" t="s">
        <v>62</v>
      </c>
      <c r="F15" s="71"/>
    </row>
    <row r="16" spans="1:6" ht="18" customHeight="1" x14ac:dyDescent="0.15">
      <c r="A16" s="93"/>
      <c r="B16" s="97"/>
      <c r="C16" s="98"/>
      <c r="D16" s="103"/>
      <c r="E16" s="104" t="s">
        <v>63</v>
      </c>
      <c r="F16" s="71"/>
    </row>
    <row r="17" spans="1:6" ht="18" customHeight="1" x14ac:dyDescent="0.15">
      <c r="A17" s="14" t="s">
        <v>12</v>
      </c>
      <c r="B17" s="20">
        <v>10000</v>
      </c>
      <c r="C17" s="20">
        <v>10000</v>
      </c>
      <c r="D17" s="56">
        <f t="shared" si="0"/>
        <v>0</v>
      </c>
      <c r="E17" s="9"/>
      <c r="F17" s="71"/>
    </row>
    <row r="18" spans="1:6" ht="18" customHeight="1" x14ac:dyDescent="0.15">
      <c r="A18" s="14" t="s">
        <v>13</v>
      </c>
      <c r="B18" s="21">
        <v>600</v>
      </c>
      <c r="C18" s="20">
        <v>1000</v>
      </c>
      <c r="D18" s="57">
        <f t="shared" si="0"/>
        <v>-400</v>
      </c>
      <c r="E18" s="9" t="s">
        <v>14</v>
      </c>
      <c r="F18" s="71"/>
    </row>
    <row r="19" spans="1:6" ht="18" customHeight="1" thickBot="1" x14ac:dyDescent="0.2">
      <c r="A19" s="15" t="s">
        <v>15</v>
      </c>
      <c r="B19" s="105">
        <v>29236</v>
      </c>
      <c r="C19" s="22">
        <v>123450</v>
      </c>
      <c r="D19" s="58">
        <f t="shared" si="0"/>
        <v>-94214</v>
      </c>
      <c r="E19" s="10"/>
      <c r="F19" s="71"/>
    </row>
    <row r="20" spans="1:6" ht="18" customHeight="1" thickBot="1" x14ac:dyDescent="0.2">
      <c r="A20" s="12" t="s">
        <v>16</v>
      </c>
      <c r="B20" s="23">
        <f>SUM(B6:B19)</f>
        <v>850836</v>
      </c>
      <c r="C20" s="23">
        <f>SUM(C6:C19)</f>
        <v>924450</v>
      </c>
      <c r="D20" s="59">
        <f t="shared" si="0"/>
        <v>-73614</v>
      </c>
      <c r="E20" s="11"/>
      <c r="F20" s="71"/>
    </row>
    <row r="21" spans="1:6" ht="12" customHeight="1" x14ac:dyDescent="0.15">
      <c r="A21" s="2"/>
    </row>
    <row r="22" spans="1:6" ht="22.5" customHeight="1" thickBot="1" x14ac:dyDescent="0.2">
      <c r="A22" s="5" t="s">
        <v>35</v>
      </c>
    </row>
    <row r="23" spans="1:6" s="4" customFormat="1" ht="33" customHeight="1" thickBot="1" x14ac:dyDescent="0.2">
      <c r="A23" s="73" t="s">
        <v>44</v>
      </c>
      <c r="B23" s="74" t="s">
        <v>45</v>
      </c>
      <c r="C23" s="74" t="s">
        <v>46</v>
      </c>
      <c r="D23" s="74" t="s">
        <v>47</v>
      </c>
      <c r="E23" s="75" t="s">
        <v>48</v>
      </c>
      <c r="F23" s="76"/>
    </row>
    <row r="24" spans="1:6" ht="18" customHeight="1" x14ac:dyDescent="0.15">
      <c r="A24" s="25" t="s">
        <v>17</v>
      </c>
      <c r="B24" s="26">
        <v>106000</v>
      </c>
      <c r="C24" s="26">
        <v>100000</v>
      </c>
      <c r="D24" s="60">
        <f>B24-C24</f>
        <v>6000</v>
      </c>
      <c r="E24" s="17" t="s">
        <v>18</v>
      </c>
      <c r="F24" s="71"/>
    </row>
    <row r="25" spans="1:6" ht="18" customHeight="1" x14ac:dyDescent="0.15">
      <c r="A25" s="100" t="s">
        <v>60</v>
      </c>
      <c r="B25" s="78">
        <v>10000</v>
      </c>
      <c r="C25" s="20">
        <v>10000</v>
      </c>
      <c r="D25" s="61">
        <f>B25-C25</f>
        <v>0</v>
      </c>
      <c r="E25" s="9"/>
      <c r="F25" s="71"/>
    </row>
    <row r="26" spans="1:6" ht="18" customHeight="1" x14ac:dyDescent="0.15">
      <c r="A26" s="87" t="s">
        <v>19</v>
      </c>
      <c r="B26" s="80">
        <v>180000</v>
      </c>
      <c r="C26" s="80">
        <v>180000</v>
      </c>
      <c r="D26" s="88">
        <f>B26-C26</f>
        <v>0</v>
      </c>
      <c r="E26" s="16" t="s">
        <v>20</v>
      </c>
      <c r="F26" s="71"/>
    </row>
    <row r="27" spans="1:6" ht="18" customHeight="1" x14ac:dyDescent="0.15">
      <c r="A27" s="65"/>
      <c r="B27" s="66"/>
      <c r="C27" s="66"/>
      <c r="D27" s="86"/>
      <c r="E27" s="18" t="s">
        <v>36</v>
      </c>
      <c r="F27" s="71"/>
    </row>
    <row r="28" spans="1:6" ht="18" customHeight="1" x14ac:dyDescent="0.15">
      <c r="A28" s="65"/>
      <c r="B28" s="66"/>
      <c r="C28" s="66"/>
      <c r="D28" s="86"/>
      <c r="E28" s="18" t="s">
        <v>37</v>
      </c>
      <c r="F28" s="71"/>
    </row>
    <row r="29" spans="1:6" ht="18" customHeight="1" x14ac:dyDescent="0.15">
      <c r="A29" s="83"/>
      <c r="B29" s="85"/>
      <c r="C29" s="85"/>
      <c r="D29" s="84"/>
      <c r="E29" s="17" t="s">
        <v>38</v>
      </c>
      <c r="F29" s="71"/>
    </row>
    <row r="30" spans="1:6" ht="18" customHeight="1" x14ac:dyDescent="0.15">
      <c r="A30" s="8" t="s">
        <v>34</v>
      </c>
      <c r="B30" s="20">
        <v>50000</v>
      </c>
      <c r="C30" s="20">
        <v>50000</v>
      </c>
      <c r="D30" s="61">
        <f>B30-C30</f>
        <v>0</v>
      </c>
      <c r="E30" s="9" t="s">
        <v>64</v>
      </c>
      <c r="F30" s="71"/>
    </row>
    <row r="31" spans="1:6" ht="18" customHeight="1" x14ac:dyDescent="0.15">
      <c r="A31" s="111" t="s">
        <v>21</v>
      </c>
      <c r="B31" s="80">
        <v>100000</v>
      </c>
      <c r="C31" s="80">
        <v>150000</v>
      </c>
      <c r="D31" s="101">
        <f>B31-C31</f>
        <v>-50000</v>
      </c>
      <c r="E31" s="16" t="s">
        <v>22</v>
      </c>
      <c r="F31" s="71"/>
    </row>
    <row r="32" spans="1:6" ht="18" customHeight="1" x14ac:dyDescent="0.15">
      <c r="A32" s="111"/>
      <c r="B32" s="85"/>
      <c r="C32" s="85"/>
      <c r="D32" s="102"/>
      <c r="E32" s="17" t="s">
        <v>23</v>
      </c>
      <c r="F32" s="71"/>
    </row>
    <row r="33" spans="1:6" ht="18" customHeight="1" x14ac:dyDescent="0.15">
      <c r="A33" s="8" t="s">
        <v>24</v>
      </c>
      <c r="B33" s="20">
        <v>100000</v>
      </c>
      <c r="C33" s="20">
        <v>100000</v>
      </c>
      <c r="D33" s="61">
        <f>B33-C33</f>
        <v>0</v>
      </c>
      <c r="E33" s="9" t="s">
        <v>25</v>
      </c>
      <c r="F33" s="71"/>
    </row>
    <row r="34" spans="1:6" ht="18" customHeight="1" x14ac:dyDescent="0.15">
      <c r="A34" s="8" t="s">
        <v>26</v>
      </c>
      <c r="B34" s="20">
        <v>30000</v>
      </c>
      <c r="C34" s="20">
        <v>30000</v>
      </c>
      <c r="D34" s="61">
        <f t="shared" ref="D34:D39" si="1">B34-C34</f>
        <v>0</v>
      </c>
      <c r="E34" s="9"/>
      <c r="F34" s="71"/>
    </row>
    <row r="35" spans="1:6" ht="18" customHeight="1" x14ac:dyDescent="0.15">
      <c r="A35" s="8" t="s">
        <v>27</v>
      </c>
      <c r="B35" s="20">
        <v>50000</v>
      </c>
      <c r="C35" s="20">
        <v>50000</v>
      </c>
      <c r="D35" s="61">
        <f t="shared" si="1"/>
        <v>0</v>
      </c>
      <c r="E35" s="9" t="s">
        <v>28</v>
      </c>
      <c r="F35" s="71"/>
    </row>
    <row r="36" spans="1:6" ht="18" customHeight="1" x14ac:dyDescent="0.15">
      <c r="A36" s="8" t="s">
        <v>29</v>
      </c>
      <c r="B36" s="20">
        <v>150000</v>
      </c>
      <c r="C36" s="20">
        <v>150000</v>
      </c>
      <c r="D36" s="61">
        <f t="shared" si="1"/>
        <v>0</v>
      </c>
      <c r="E36" s="9" t="s">
        <v>30</v>
      </c>
      <c r="F36" s="71"/>
    </row>
    <row r="37" spans="1:6" ht="18" customHeight="1" x14ac:dyDescent="0.15">
      <c r="A37" s="8" t="s">
        <v>31</v>
      </c>
      <c r="B37" s="20">
        <v>50000</v>
      </c>
      <c r="C37" s="20">
        <v>50000</v>
      </c>
      <c r="D37" s="61">
        <f t="shared" si="1"/>
        <v>0</v>
      </c>
      <c r="E37" s="9" t="s">
        <v>32</v>
      </c>
      <c r="F37" s="71"/>
    </row>
    <row r="38" spans="1:6" ht="18" customHeight="1" thickBot="1" x14ac:dyDescent="0.2">
      <c r="A38" s="81" t="s">
        <v>58</v>
      </c>
      <c r="B38" s="82">
        <v>24836</v>
      </c>
      <c r="C38" s="80">
        <v>54450</v>
      </c>
      <c r="D38" s="62">
        <f t="shared" si="1"/>
        <v>-29614</v>
      </c>
      <c r="E38" s="16"/>
      <c r="F38" s="71"/>
    </row>
    <row r="39" spans="1:6" ht="18" customHeight="1" thickBot="1" x14ac:dyDescent="0.2">
      <c r="A39" s="27" t="s">
        <v>16</v>
      </c>
      <c r="B39" s="28">
        <f>SUM(B24:B38)</f>
        <v>850836</v>
      </c>
      <c r="C39" s="28">
        <f>SUM(C24:C38)</f>
        <v>924450</v>
      </c>
      <c r="D39" s="77">
        <f t="shared" si="1"/>
        <v>-73614</v>
      </c>
      <c r="E39" s="30"/>
      <c r="F39" s="71"/>
    </row>
    <row r="40" spans="1:6" ht="24" customHeight="1" x14ac:dyDescent="0.15">
      <c r="A40" s="99" t="s">
        <v>59</v>
      </c>
    </row>
    <row r="41" spans="1:6" ht="24" customHeight="1" x14ac:dyDescent="0.15">
      <c r="A41" s="63"/>
      <c r="B41" s="63"/>
      <c r="C41" s="63"/>
      <c r="D41" s="72" t="s">
        <v>42</v>
      </c>
      <c r="E41" s="106" t="s">
        <v>43</v>
      </c>
    </row>
    <row r="42" spans="1:6" ht="24" customHeight="1" x14ac:dyDescent="0.15">
      <c r="A42" s="64"/>
      <c r="B42" s="64"/>
      <c r="C42" s="64"/>
      <c r="D42" s="72" t="s">
        <v>40</v>
      </c>
      <c r="E42" s="108" t="s">
        <v>65</v>
      </c>
    </row>
    <row r="43" spans="1:6" ht="31.5" customHeight="1" x14ac:dyDescent="0.15">
      <c r="A43" s="1"/>
    </row>
    <row r="44" spans="1:6" ht="31.5" customHeight="1" x14ac:dyDescent="0.15">
      <c r="A44" s="1"/>
    </row>
    <row r="45" spans="1:6" ht="31.5" customHeight="1" x14ac:dyDescent="0.15"/>
    <row r="46" spans="1:6" ht="31.5" customHeight="1" x14ac:dyDescent="0.15"/>
  </sheetData>
  <mergeCells count="2">
    <mergeCell ref="A2:E2"/>
    <mergeCell ref="A31:A32"/>
  </mergeCells>
  <phoneticPr fontId="7"/>
  <printOptions horizontalCentered="1"/>
  <pageMargins left="0.59055118110236227" right="0.59055118110236227" top="0.55118110236220474" bottom="0.35433070866141736" header="0.31496062992125984" footer="0.31496062992125984"/>
  <pageSetup paperSize="9" orientation="portrait" r:id="rId1"/>
  <headerFooter>
    <oddFooter>&amp;C&amp;"ＭＳ 明朝,標準"一般財団法人岡山市スポーツ協会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4"/>
  <sheetViews>
    <sheetView tabSelected="1" zoomScaleNormal="100" workbookViewId="0"/>
  </sheetViews>
  <sheetFormatPr defaultRowHeight="13.5" x14ac:dyDescent="0.15"/>
  <cols>
    <col min="1" max="1" width="17.625" customWidth="1"/>
    <col min="2" max="3" width="10.625" customWidth="1"/>
    <col min="4" max="4" width="12.125" customWidth="1"/>
    <col min="5" max="5" width="36.875" customWidth="1"/>
  </cols>
  <sheetData>
    <row r="1" spans="1:6" ht="21" x14ac:dyDescent="0.15">
      <c r="A1" s="3"/>
    </row>
    <row r="2" spans="1:6" ht="27" customHeight="1" x14ac:dyDescent="0.15">
      <c r="A2" s="109" t="s">
        <v>66</v>
      </c>
      <c r="B2" s="110"/>
      <c r="C2" s="110"/>
      <c r="D2" s="110"/>
      <c r="E2" s="110"/>
    </row>
    <row r="3" spans="1:6" x14ac:dyDescent="0.15">
      <c r="A3" s="1"/>
    </row>
    <row r="4" spans="1:6" ht="18" thickBot="1" x14ac:dyDescent="0.2">
      <c r="A4" s="6" t="s">
        <v>33</v>
      </c>
      <c r="E4" s="31" t="s">
        <v>41</v>
      </c>
    </row>
    <row r="5" spans="1:6" s="4" customFormat="1" ht="33" customHeight="1" thickBot="1" x14ac:dyDescent="0.2">
      <c r="A5" s="73" t="s">
        <v>44</v>
      </c>
      <c r="B5" s="74" t="s">
        <v>49</v>
      </c>
      <c r="C5" s="74" t="s">
        <v>50</v>
      </c>
      <c r="D5" s="74" t="s">
        <v>51</v>
      </c>
      <c r="E5" s="75" t="s">
        <v>52</v>
      </c>
      <c r="F5" s="76"/>
    </row>
    <row r="6" spans="1:6" ht="19.5" customHeight="1" x14ac:dyDescent="0.15">
      <c r="A6" s="32"/>
      <c r="B6" s="33"/>
      <c r="C6" s="33"/>
      <c r="D6" s="34"/>
      <c r="E6" s="35"/>
      <c r="F6" s="71"/>
    </row>
    <row r="7" spans="1:6" ht="19.5" customHeight="1" x14ac:dyDescent="0.15">
      <c r="A7" s="40"/>
      <c r="B7" s="41"/>
      <c r="C7" s="41"/>
      <c r="D7" s="42"/>
      <c r="E7" s="18"/>
      <c r="F7" s="71"/>
    </row>
    <row r="8" spans="1:6" ht="19.5" customHeight="1" x14ac:dyDescent="0.15">
      <c r="A8" s="65"/>
      <c r="B8" s="66"/>
      <c r="C8" s="66"/>
      <c r="D8" s="67"/>
      <c r="E8" s="18"/>
      <c r="F8" s="71"/>
    </row>
    <row r="9" spans="1:6" ht="19.5" customHeight="1" x14ac:dyDescent="0.15">
      <c r="A9" s="65"/>
      <c r="B9" s="66"/>
      <c r="C9" s="66"/>
      <c r="D9" s="67"/>
      <c r="E9" s="18"/>
      <c r="F9" s="71"/>
    </row>
    <row r="10" spans="1:6" ht="19.5" customHeight="1" x14ac:dyDescent="0.15">
      <c r="A10" s="65"/>
      <c r="B10" s="66"/>
      <c r="C10" s="66"/>
      <c r="D10" s="67"/>
      <c r="E10" s="18"/>
      <c r="F10" s="71"/>
    </row>
    <row r="11" spans="1:6" ht="19.5" customHeight="1" x14ac:dyDescent="0.15">
      <c r="A11" s="40"/>
      <c r="B11" s="41"/>
      <c r="C11" s="41"/>
      <c r="D11" s="43"/>
      <c r="E11" s="18"/>
      <c r="F11" s="71"/>
    </row>
    <row r="12" spans="1:6" ht="19.5" customHeight="1" x14ac:dyDescent="0.15">
      <c r="A12" s="65"/>
      <c r="B12" s="66"/>
      <c r="C12" s="66"/>
      <c r="D12" s="67"/>
      <c r="E12" s="18"/>
      <c r="F12" s="71"/>
    </row>
    <row r="13" spans="1:6" ht="19.5" customHeight="1" x14ac:dyDescent="0.15">
      <c r="A13" s="65"/>
      <c r="B13" s="66"/>
      <c r="C13" s="66"/>
      <c r="D13" s="67"/>
      <c r="E13" s="18"/>
      <c r="F13" s="71"/>
    </row>
    <row r="14" spans="1:6" ht="19.5" customHeight="1" x14ac:dyDescent="0.15">
      <c r="A14" s="65"/>
      <c r="B14" s="66"/>
      <c r="C14" s="66"/>
      <c r="D14" s="67"/>
      <c r="E14" s="18"/>
      <c r="F14" s="71"/>
    </row>
    <row r="15" spans="1:6" ht="19.5" customHeight="1" x14ac:dyDescent="0.15">
      <c r="A15" s="40"/>
      <c r="B15" s="41"/>
      <c r="C15" s="41"/>
      <c r="D15" s="42"/>
      <c r="E15" s="18"/>
      <c r="F15" s="71"/>
    </row>
    <row r="16" spans="1:6" ht="19.5" customHeight="1" x14ac:dyDescent="0.15">
      <c r="A16" s="40"/>
      <c r="B16" s="41"/>
      <c r="C16" s="41"/>
      <c r="D16" s="43"/>
      <c r="E16" s="18"/>
      <c r="F16" s="71"/>
    </row>
    <row r="17" spans="1:6" ht="19.5" customHeight="1" x14ac:dyDescent="0.15">
      <c r="A17" s="40"/>
      <c r="B17" s="44"/>
      <c r="C17" s="41"/>
      <c r="D17" s="43"/>
      <c r="E17" s="18"/>
      <c r="F17" s="71"/>
    </row>
    <row r="18" spans="1:6" ht="19.5" customHeight="1" thickBot="1" x14ac:dyDescent="0.2">
      <c r="A18" s="36"/>
      <c r="B18" s="37"/>
      <c r="C18" s="37"/>
      <c r="D18" s="38"/>
      <c r="E18" s="39"/>
      <c r="F18" s="71"/>
    </row>
    <row r="19" spans="1:6" ht="19.5" customHeight="1" thickBot="1" x14ac:dyDescent="0.2">
      <c r="A19" s="12" t="s">
        <v>16</v>
      </c>
      <c r="B19" s="23"/>
      <c r="C19" s="23"/>
      <c r="D19" s="24"/>
      <c r="E19" s="11"/>
      <c r="F19" s="71"/>
    </row>
    <row r="20" spans="1:6" ht="15" customHeight="1" x14ac:dyDescent="0.15">
      <c r="A20" s="2"/>
    </row>
    <row r="21" spans="1:6" ht="22.5" customHeight="1" thickBot="1" x14ac:dyDescent="0.2">
      <c r="A21" s="5" t="s">
        <v>35</v>
      </c>
    </row>
    <row r="22" spans="1:6" s="4" customFormat="1" ht="33" customHeight="1" thickBot="1" x14ac:dyDescent="0.2">
      <c r="A22" s="73" t="s">
        <v>44</v>
      </c>
      <c r="B22" s="74" t="s">
        <v>53</v>
      </c>
      <c r="C22" s="74" t="s">
        <v>54</v>
      </c>
      <c r="D22" s="74" t="s">
        <v>55</v>
      </c>
      <c r="E22" s="75" t="s">
        <v>48</v>
      </c>
      <c r="F22" s="76"/>
    </row>
    <row r="23" spans="1:6" ht="19.5" customHeight="1" x14ac:dyDescent="0.15">
      <c r="A23" s="45"/>
      <c r="B23" s="46"/>
      <c r="C23" s="46"/>
      <c r="D23" s="46"/>
      <c r="E23" s="47"/>
      <c r="F23" s="71"/>
    </row>
    <row r="24" spans="1:6" ht="19.5" customHeight="1" x14ac:dyDescent="0.15">
      <c r="A24" s="48"/>
      <c r="B24" s="41"/>
      <c r="C24" s="41"/>
      <c r="D24" s="44"/>
      <c r="E24" s="18"/>
      <c r="F24" s="71"/>
    </row>
    <row r="25" spans="1:6" ht="19.5" customHeight="1" x14ac:dyDescent="0.15">
      <c r="A25" s="48"/>
      <c r="B25" s="41"/>
      <c r="C25" s="41"/>
      <c r="D25" s="44"/>
      <c r="E25" s="18"/>
      <c r="F25" s="71"/>
    </row>
    <row r="26" spans="1:6" ht="19.5" customHeight="1" x14ac:dyDescent="0.15">
      <c r="A26" s="68"/>
      <c r="B26" s="69"/>
      <c r="C26" s="69"/>
      <c r="D26" s="70"/>
      <c r="E26" s="18"/>
      <c r="F26" s="71"/>
    </row>
    <row r="27" spans="1:6" ht="19.5" customHeight="1" x14ac:dyDescent="0.15">
      <c r="A27" s="68"/>
      <c r="B27" s="69"/>
      <c r="C27" s="69"/>
      <c r="D27" s="70"/>
      <c r="E27" s="18"/>
      <c r="F27" s="71"/>
    </row>
    <row r="28" spans="1:6" ht="19.5" customHeight="1" x14ac:dyDescent="0.15">
      <c r="A28" s="49"/>
      <c r="B28" s="41"/>
      <c r="C28" s="41"/>
      <c r="D28" s="41"/>
      <c r="E28" s="18"/>
      <c r="F28" s="71"/>
    </row>
    <row r="29" spans="1:6" ht="19.5" customHeight="1" x14ac:dyDescent="0.15">
      <c r="A29" s="68"/>
      <c r="B29" s="69"/>
      <c r="C29" s="69"/>
      <c r="D29" s="70"/>
      <c r="E29" s="18"/>
      <c r="F29" s="71"/>
    </row>
    <row r="30" spans="1:6" ht="19.5" customHeight="1" x14ac:dyDescent="0.15">
      <c r="A30" s="68"/>
      <c r="B30" s="69"/>
      <c r="C30" s="69"/>
      <c r="D30" s="70"/>
      <c r="E30" s="18"/>
      <c r="F30" s="71"/>
    </row>
    <row r="31" spans="1:6" ht="19.5" customHeight="1" x14ac:dyDescent="0.15">
      <c r="A31" s="49"/>
      <c r="B31" s="41"/>
      <c r="C31" s="41"/>
      <c r="D31" s="44"/>
      <c r="E31" s="18"/>
      <c r="F31" s="71"/>
    </row>
    <row r="32" spans="1:6" ht="19.5" customHeight="1" x14ac:dyDescent="0.15">
      <c r="A32" s="49"/>
      <c r="B32" s="41"/>
      <c r="C32" s="41"/>
      <c r="D32" s="44"/>
      <c r="E32" s="18"/>
      <c r="F32" s="71"/>
    </row>
    <row r="33" spans="1:6" ht="19.5" customHeight="1" x14ac:dyDescent="0.15">
      <c r="A33" s="49"/>
      <c r="B33" s="41"/>
      <c r="C33" s="41"/>
      <c r="D33" s="44"/>
      <c r="E33" s="18"/>
      <c r="F33" s="71"/>
    </row>
    <row r="34" spans="1:6" ht="19.5" customHeight="1" x14ac:dyDescent="0.15">
      <c r="A34" s="49"/>
      <c r="B34" s="41"/>
      <c r="C34" s="41"/>
      <c r="D34" s="44"/>
      <c r="E34" s="18"/>
      <c r="F34" s="71"/>
    </row>
    <row r="35" spans="1:6" ht="19.5" customHeight="1" x14ac:dyDescent="0.15">
      <c r="A35" s="49"/>
      <c r="B35" s="41"/>
      <c r="C35" s="41"/>
      <c r="D35" s="44"/>
      <c r="E35" s="18"/>
      <c r="F35" s="71"/>
    </row>
    <row r="36" spans="1:6" ht="19.5" customHeight="1" thickBot="1" x14ac:dyDescent="0.2">
      <c r="A36" s="50"/>
      <c r="B36" s="51"/>
      <c r="C36" s="51"/>
      <c r="D36" s="52"/>
      <c r="E36" s="53"/>
      <c r="F36" s="71"/>
    </row>
    <row r="37" spans="1:6" ht="19.5" customHeight="1" thickBot="1" x14ac:dyDescent="0.2">
      <c r="A37" s="27" t="s">
        <v>16</v>
      </c>
      <c r="B37" s="28"/>
      <c r="C37" s="28"/>
      <c r="D37" s="29"/>
      <c r="E37" s="30"/>
      <c r="F37" s="71"/>
    </row>
    <row r="38" spans="1:6" ht="24" customHeight="1" x14ac:dyDescent="0.15">
      <c r="A38" s="79" t="s">
        <v>57</v>
      </c>
      <c r="B38" s="79"/>
    </row>
    <row r="39" spans="1:6" ht="31.5" customHeight="1" x14ac:dyDescent="0.15">
      <c r="A39" s="63"/>
      <c r="B39" s="63"/>
      <c r="C39" s="63"/>
      <c r="D39" s="72" t="s">
        <v>42</v>
      </c>
      <c r="E39" s="106"/>
    </row>
    <row r="40" spans="1:6" ht="31.5" customHeight="1" x14ac:dyDescent="0.15">
      <c r="A40" s="112"/>
      <c r="B40" s="112"/>
      <c r="C40" s="64"/>
      <c r="D40" s="72" t="s">
        <v>40</v>
      </c>
      <c r="E40" s="107"/>
    </row>
    <row r="41" spans="1:6" ht="31.5" customHeight="1" x14ac:dyDescent="0.15">
      <c r="A41" s="1"/>
    </row>
    <row r="42" spans="1:6" ht="31.5" customHeight="1" x14ac:dyDescent="0.15">
      <c r="A42" s="1"/>
    </row>
    <row r="43" spans="1:6" ht="31.5" customHeight="1" x14ac:dyDescent="0.15"/>
    <row r="44" spans="1:6" ht="31.5" customHeight="1" x14ac:dyDescent="0.15"/>
  </sheetData>
  <mergeCells count="2">
    <mergeCell ref="A2:E2"/>
    <mergeCell ref="A40:B40"/>
  </mergeCells>
  <phoneticPr fontId="7"/>
  <printOptions horizontalCentered="1"/>
  <pageMargins left="0.59055118110236227" right="0.59055118110236227" top="0.55118110236220474" bottom="0.35433070866141736" header="0.31496062992125984" footer="0.31496062992125984"/>
  <pageSetup paperSize="9" orientation="portrait" r:id="rId1"/>
  <headerFooter>
    <oddFooter>&amp;C&amp;"ＭＳ 明朝,標準"一般財団法人岡山市スポーツ協会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記入例</vt:lpstr>
      <vt:lpstr>様式</vt:lpstr>
      <vt:lpstr>記入例!Print_Area</vt:lpstr>
      <vt:lpstr>様式!Print_Area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okayamacitytaikyo</dc:creator>
  <cp:lastModifiedBy>　</cp:lastModifiedBy>
  <cp:lastPrinted>2025-03-26T02:49:51Z</cp:lastPrinted>
  <dcterms:created xsi:type="dcterms:W3CDTF">2011-04-26T00:31:01Z</dcterms:created>
  <dcterms:modified xsi:type="dcterms:W3CDTF">2026-01-09T06:25:46Z</dcterms:modified>
</cp:coreProperties>
</file>